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eagate\Documents\SP\Verkiezingen 2015\"/>
    </mc:Choice>
  </mc:AlternateContent>
  <bookViews>
    <workbookView xWindow="0" yWindow="0" windowWidth="15360" windowHeight="7308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E36" i="1"/>
  <c r="C35" i="1"/>
  <c r="D35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" i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" i="1"/>
  <c r="D2" i="1" s="1"/>
  <c r="C36" i="1" l="1"/>
  <c r="D36" i="1" s="1"/>
</calcChain>
</file>

<file path=xl/sharedStrings.xml><?xml version="1.0" encoding="utf-8"?>
<sst xmlns="http://schemas.openxmlformats.org/spreadsheetml/2006/main" count="54" uniqueCount="52">
  <si>
    <t>Stemdistrict</t>
  </si>
  <si>
    <t>Totaal</t>
  </si>
  <si>
    <t>% SP</t>
  </si>
  <si>
    <t>VVD</t>
  </si>
  <si>
    <t>CDA</t>
  </si>
  <si>
    <t>PVV</t>
  </si>
  <si>
    <t>SP</t>
  </si>
  <si>
    <t>PvdA</t>
  </si>
  <si>
    <t>D66</t>
  </si>
  <si>
    <t>GL</t>
  </si>
  <si>
    <t>50+</t>
  </si>
  <si>
    <t>PlvVP</t>
  </si>
  <si>
    <t>Lobra</t>
  </si>
  <si>
    <t>Lipar</t>
  </si>
  <si>
    <t>CUSGP</t>
  </si>
  <si>
    <t>Montesorischool</t>
  </si>
  <si>
    <t>PvdD</t>
  </si>
  <si>
    <t>Zoomflat</t>
  </si>
  <si>
    <t>SteNL</t>
  </si>
  <si>
    <t>Huize Avondvrede</t>
  </si>
  <si>
    <t>Stadskantoor</t>
  </si>
  <si>
    <t>De Olifant</t>
  </si>
  <si>
    <t>Gezondheidcentrum</t>
  </si>
  <si>
    <t>Serv. De Schelde</t>
  </si>
  <si>
    <t>cafe 't Hoekske</t>
  </si>
  <si>
    <t>Wijkc. De Moerkens</t>
  </si>
  <si>
    <t>Serv. Meilust</t>
  </si>
  <si>
    <t>Sporthal Tuinwijk</t>
  </si>
  <si>
    <t>Basisschool de Welle</t>
  </si>
  <si>
    <t>School de Noordster</t>
  </si>
  <si>
    <t>Wijkcentr. De Kasanje</t>
  </si>
  <si>
    <t>Centrum Elsenborg</t>
  </si>
  <si>
    <t>Alg. School Oost</t>
  </si>
  <si>
    <t>Sporthal Gageldonk</t>
  </si>
  <si>
    <t>School Anton v. Duinkerken</t>
  </si>
  <si>
    <t>Woonzorgcent. Jacqueline</t>
  </si>
  <si>
    <t>Steunpunt Zonneplein</t>
  </si>
  <si>
    <t>Ontmoetcent. Het Hoofdkwartier</t>
  </si>
  <si>
    <t>Zalencentrum de Raayberg</t>
  </si>
  <si>
    <t>School de Kreek</t>
  </si>
  <si>
    <t>Residentie Aquacite</t>
  </si>
  <si>
    <t>Wijkgebouw Bergse Plaat</t>
  </si>
  <si>
    <t>Ontmoet.cent. De Wittenhorst</t>
  </si>
  <si>
    <t>Verzorhuis St. Elisabeth</t>
  </si>
  <si>
    <t>Fitnesscentrum Halsteren</t>
  </si>
  <si>
    <t>School de Springplank</t>
  </si>
  <si>
    <t>Cafe Molenzicht</t>
  </si>
  <si>
    <t>SKW 't Weike</t>
  </si>
  <si>
    <t>de Sprenge</t>
  </si>
  <si>
    <t>Brede school de Schans</t>
  </si>
  <si>
    <t>Grand Cafe de Kannebuis</t>
  </si>
  <si>
    <t>Ongeldig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</si>
</sst>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workbookViewId="0">
      <selection activeCell="E38" sqref="E38"/>
    </sheetView>
  </sheetViews>
  <sheetFormatPr defaultRowHeight="14.4" x14ac:dyDescent="0.3"/>
  <cols>
    <col min="1" max="1" width="3" bestFit="1" customWidth="1"/>
    <col min="2" max="2" width="28.5546875" bestFit="1" customWidth="1"/>
    <col min="3" max="3" width="6.21875" bestFit="1" customWidth="1"/>
    <col min="4" max="4" width="6.88671875" bestFit="1" customWidth="1"/>
    <col min="5" max="10" width="5" bestFit="1" customWidth="1"/>
    <col min="11" max="11" width="4" bestFit="1" customWidth="1"/>
    <col min="12" max="12" width="5" bestFit="1" customWidth="1"/>
    <col min="13" max="13" width="5.109375" bestFit="1" customWidth="1"/>
    <col min="14" max="14" width="5.44140625" bestFit="1" customWidth="1"/>
    <col min="15" max="15" width="5.77734375" bestFit="1" customWidth="1"/>
    <col min="16" max="16" width="5.6640625" bestFit="1" customWidth="1"/>
    <col min="17" max="17" width="5" bestFit="1" customWidth="1"/>
    <col min="18" max="18" width="6.5546875" bestFit="1" customWidth="1"/>
  </cols>
  <sheetData>
    <row r="1" spans="1:18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16</v>
      </c>
      <c r="N1" t="s">
        <v>11</v>
      </c>
      <c r="O1" t="s">
        <v>18</v>
      </c>
      <c r="P1" t="s">
        <v>12</v>
      </c>
      <c r="Q1" t="s">
        <v>13</v>
      </c>
      <c r="R1" t="s">
        <v>14</v>
      </c>
    </row>
    <row r="2" spans="1:18" x14ac:dyDescent="0.3">
      <c r="A2">
        <v>1</v>
      </c>
      <c r="B2" t="s">
        <v>15</v>
      </c>
      <c r="C2">
        <f>SUM(E2:R2)</f>
        <v>661</v>
      </c>
      <c r="D2" s="1">
        <f>H2/C2</f>
        <v>0.14069591527987896</v>
      </c>
      <c r="E2">
        <v>148</v>
      </c>
      <c r="F2">
        <v>55</v>
      </c>
      <c r="G2">
        <v>97</v>
      </c>
      <c r="H2">
        <v>93</v>
      </c>
      <c r="I2">
        <v>68</v>
      </c>
      <c r="J2">
        <v>80</v>
      </c>
      <c r="K2">
        <v>36</v>
      </c>
      <c r="L2">
        <v>31</v>
      </c>
      <c r="M2">
        <v>22</v>
      </c>
      <c r="N2">
        <v>0</v>
      </c>
      <c r="O2">
        <v>0</v>
      </c>
      <c r="P2">
        <v>21</v>
      </c>
      <c r="Q2">
        <v>1</v>
      </c>
      <c r="R2">
        <v>9</v>
      </c>
    </row>
    <row r="3" spans="1:18" x14ac:dyDescent="0.3">
      <c r="A3">
        <v>2</v>
      </c>
      <c r="B3" t="s">
        <v>17</v>
      </c>
      <c r="C3">
        <f t="shared" ref="C3:C35" si="0">SUM(E3:R3)</f>
        <v>660</v>
      </c>
      <c r="D3" s="1">
        <f t="shared" ref="D3:D36" si="1">H3/C3</f>
        <v>0.1484848484848485</v>
      </c>
      <c r="E3">
        <v>103</v>
      </c>
      <c r="F3">
        <v>58</v>
      </c>
      <c r="G3">
        <v>125</v>
      </c>
      <c r="H3">
        <v>98</v>
      </c>
      <c r="I3">
        <v>79</v>
      </c>
      <c r="J3">
        <v>86</v>
      </c>
      <c r="K3">
        <v>24</v>
      </c>
      <c r="L3">
        <v>44</v>
      </c>
      <c r="M3">
        <v>27</v>
      </c>
      <c r="N3">
        <v>0</v>
      </c>
      <c r="O3">
        <v>0</v>
      </c>
      <c r="P3">
        <v>11</v>
      </c>
      <c r="Q3">
        <v>0</v>
      </c>
      <c r="R3">
        <v>5</v>
      </c>
    </row>
    <row r="4" spans="1:18" x14ac:dyDescent="0.3">
      <c r="A4">
        <v>3</v>
      </c>
      <c r="B4" t="s">
        <v>19</v>
      </c>
      <c r="C4">
        <f t="shared" si="0"/>
        <v>686</v>
      </c>
      <c r="D4" s="1">
        <f t="shared" si="1"/>
        <v>8.4548104956268216E-2</v>
      </c>
      <c r="E4">
        <v>185</v>
      </c>
      <c r="F4">
        <v>86</v>
      </c>
      <c r="G4">
        <v>79</v>
      </c>
      <c r="H4">
        <v>58</v>
      </c>
      <c r="I4">
        <v>80</v>
      </c>
      <c r="J4">
        <v>108</v>
      </c>
      <c r="K4">
        <v>22</v>
      </c>
      <c r="L4">
        <v>33</v>
      </c>
      <c r="M4">
        <v>17</v>
      </c>
      <c r="N4">
        <v>0</v>
      </c>
      <c r="O4">
        <v>0</v>
      </c>
      <c r="P4">
        <v>12</v>
      </c>
      <c r="Q4">
        <v>1</v>
      </c>
      <c r="R4">
        <v>5</v>
      </c>
    </row>
    <row r="5" spans="1:18" x14ac:dyDescent="0.3">
      <c r="A5">
        <v>4</v>
      </c>
      <c r="B5" t="s">
        <v>20</v>
      </c>
      <c r="C5">
        <f t="shared" si="0"/>
        <v>836</v>
      </c>
      <c r="D5" s="1">
        <f t="shared" si="1"/>
        <v>0.12440191387559808</v>
      </c>
      <c r="E5">
        <v>171</v>
      </c>
      <c r="F5">
        <v>89</v>
      </c>
      <c r="G5">
        <v>113</v>
      </c>
      <c r="H5">
        <v>104</v>
      </c>
      <c r="I5">
        <v>95</v>
      </c>
      <c r="J5">
        <v>109</v>
      </c>
      <c r="K5">
        <v>23</v>
      </c>
      <c r="L5">
        <v>54</v>
      </c>
      <c r="M5">
        <v>32</v>
      </c>
      <c r="N5">
        <v>0</v>
      </c>
      <c r="O5">
        <v>0</v>
      </c>
      <c r="P5">
        <v>33</v>
      </c>
      <c r="Q5">
        <v>0</v>
      </c>
      <c r="R5">
        <v>13</v>
      </c>
    </row>
    <row r="6" spans="1:18" x14ac:dyDescent="0.3">
      <c r="A6">
        <v>5</v>
      </c>
      <c r="B6" t="s">
        <v>21</v>
      </c>
      <c r="C6">
        <f t="shared" si="0"/>
        <v>563</v>
      </c>
      <c r="D6" s="1">
        <f t="shared" si="1"/>
        <v>0.19893428063943161</v>
      </c>
      <c r="E6">
        <v>43</v>
      </c>
      <c r="F6">
        <v>32</v>
      </c>
      <c r="G6">
        <v>199</v>
      </c>
      <c r="H6">
        <v>112</v>
      </c>
      <c r="I6">
        <v>46</v>
      </c>
      <c r="J6">
        <v>49</v>
      </c>
      <c r="K6">
        <v>11</v>
      </c>
      <c r="L6">
        <v>45</v>
      </c>
      <c r="M6">
        <v>8</v>
      </c>
      <c r="N6">
        <v>0</v>
      </c>
      <c r="O6">
        <v>0</v>
      </c>
      <c r="P6">
        <v>14</v>
      </c>
      <c r="Q6">
        <v>1</v>
      </c>
      <c r="R6">
        <v>3</v>
      </c>
    </row>
    <row r="7" spans="1:18" x14ac:dyDescent="0.3">
      <c r="A7">
        <v>6</v>
      </c>
      <c r="B7" t="s">
        <v>22</v>
      </c>
      <c r="C7">
        <f t="shared" si="0"/>
        <v>527</v>
      </c>
      <c r="D7" s="1">
        <f t="shared" si="1"/>
        <v>0.18026565464895636</v>
      </c>
      <c r="E7">
        <v>74</v>
      </c>
      <c r="F7">
        <v>46</v>
      </c>
      <c r="G7">
        <v>99</v>
      </c>
      <c r="H7">
        <v>95</v>
      </c>
      <c r="I7">
        <v>57</v>
      </c>
      <c r="J7">
        <v>70</v>
      </c>
      <c r="K7">
        <v>12</v>
      </c>
      <c r="L7">
        <v>43</v>
      </c>
      <c r="M7">
        <v>15</v>
      </c>
      <c r="N7">
        <v>2</v>
      </c>
      <c r="O7">
        <v>0</v>
      </c>
      <c r="P7">
        <v>9</v>
      </c>
      <c r="Q7">
        <v>0</v>
      </c>
      <c r="R7">
        <v>5</v>
      </c>
    </row>
    <row r="8" spans="1:18" x14ac:dyDescent="0.3">
      <c r="A8">
        <v>7</v>
      </c>
      <c r="B8" t="s">
        <v>23</v>
      </c>
      <c r="C8">
        <f t="shared" si="0"/>
        <v>766</v>
      </c>
      <c r="D8" s="1">
        <f t="shared" si="1"/>
        <v>0.14882506527415143</v>
      </c>
      <c r="E8">
        <v>126</v>
      </c>
      <c r="F8">
        <v>98</v>
      </c>
      <c r="G8">
        <v>147</v>
      </c>
      <c r="H8">
        <v>114</v>
      </c>
      <c r="I8">
        <v>81</v>
      </c>
      <c r="J8">
        <v>69</v>
      </c>
      <c r="K8">
        <v>22</v>
      </c>
      <c r="L8">
        <v>55</v>
      </c>
      <c r="M8">
        <v>24</v>
      </c>
      <c r="N8">
        <v>1</v>
      </c>
      <c r="O8">
        <v>1</v>
      </c>
      <c r="P8">
        <v>17</v>
      </c>
      <c r="Q8">
        <v>1</v>
      </c>
      <c r="R8">
        <v>10</v>
      </c>
    </row>
    <row r="9" spans="1:18" x14ac:dyDescent="0.3">
      <c r="A9">
        <v>8</v>
      </c>
      <c r="B9" t="s">
        <v>24</v>
      </c>
      <c r="C9">
        <f t="shared" si="0"/>
        <v>879</v>
      </c>
      <c r="D9" s="1">
        <f t="shared" si="1"/>
        <v>0.14789533560864618</v>
      </c>
      <c r="E9">
        <v>205</v>
      </c>
      <c r="F9">
        <v>112</v>
      </c>
      <c r="G9">
        <v>151</v>
      </c>
      <c r="H9">
        <v>130</v>
      </c>
      <c r="I9">
        <v>73</v>
      </c>
      <c r="J9">
        <v>100</v>
      </c>
      <c r="K9">
        <v>17</v>
      </c>
      <c r="L9">
        <v>42</v>
      </c>
      <c r="M9">
        <v>31</v>
      </c>
      <c r="N9">
        <v>0</v>
      </c>
      <c r="O9">
        <v>0</v>
      </c>
      <c r="P9">
        <v>13</v>
      </c>
      <c r="Q9">
        <v>0</v>
      </c>
      <c r="R9">
        <v>5</v>
      </c>
    </row>
    <row r="10" spans="1:18" x14ac:dyDescent="0.3">
      <c r="A10">
        <v>9</v>
      </c>
      <c r="B10" t="s">
        <v>25</v>
      </c>
      <c r="C10">
        <f t="shared" si="0"/>
        <v>708</v>
      </c>
      <c r="D10" s="1">
        <f t="shared" si="1"/>
        <v>9.3220338983050849E-2</v>
      </c>
      <c r="E10">
        <v>167</v>
      </c>
      <c r="F10">
        <v>85</v>
      </c>
      <c r="G10">
        <v>94</v>
      </c>
      <c r="H10">
        <v>66</v>
      </c>
      <c r="I10">
        <v>58</v>
      </c>
      <c r="J10">
        <v>103</v>
      </c>
      <c r="K10">
        <v>21</v>
      </c>
      <c r="L10">
        <v>48</v>
      </c>
      <c r="M10">
        <v>29</v>
      </c>
      <c r="N10">
        <v>0</v>
      </c>
      <c r="O10">
        <v>0</v>
      </c>
      <c r="P10">
        <v>24</v>
      </c>
      <c r="Q10">
        <v>0</v>
      </c>
      <c r="R10">
        <v>13</v>
      </c>
    </row>
    <row r="11" spans="1:18" x14ac:dyDescent="0.3">
      <c r="A11">
        <v>10</v>
      </c>
      <c r="B11" t="s">
        <v>26</v>
      </c>
      <c r="C11">
        <f t="shared" si="0"/>
        <v>455</v>
      </c>
      <c r="D11" s="1">
        <f t="shared" si="1"/>
        <v>0.11648351648351649</v>
      </c>
      <c r="E11">
        <v>119</v>
      </c>
      <c r="F11">
        <v>81</v>
      </c>
      <c r="G11">
        <v>31</v>
      </c>
      <c r="H11">
        <v>53</v>
      </c>
      <c r="I11">
        <v>33</v>
      </c>
      <c r="J11">
        <v>78</v>
      </c>
      <c r="K11">
        <v>11</v>
      </c>
      <c r="L11">
        <v>25</v>
      </c>
      <c r="M11">
        <v>9</v>
      </c>
      <c r="N11">
        <v>0</v>
      </c>
      <c r="O11">
        <v>0</v>
      </c>
      <c r="P11">
        <v>7</v>
      </c>
      <c r="Q11">
        <v>0</v>
      </c>
      <c r="R11">
        <v>8</v>
      </c>
    </row>
    <row r="12" spans="1:18" x14ac:dyDescent="0.3">
      <c r="A12">
        <v>11</v>
      </c>
      <c r="B12" t="s">
        <v>27</v>
      </c>
      <c r="C12">
        <f t="shared" si="0"/>
        <v>691</v>
      </c>
      <c r="D12" s="1">
        <f t="shared" si="1"/>
        <v>0.16497829232995659</v>
      </c>
      <c r="E12">
        <v>134</v>
      </c>
      <c r="F12">
        <v>56</v>
      </c>
      <c r="G12">
        <v>117</v>
      </c>
      <c r="H12">
        <v>114</v>
      </c>
      <c r="I12">
        <v>63</v>
      </c>
      <c r="J12">
        <v>93</v>
      </c>
      <c r="K12">
        <v>38</v>
      </c>
      <c r="L12">
        <v>25</v>
      </c>
      <c r="M12">
        <v>29</v>
      </c>
      <c r="N12">
        <v>0</v>
      </c>
      <c r="O12">
        <v>0</v>
      </c>
      <c r="P12">
        <v>16</v>
      </c>
      <c r="Q12">
        <v>0</v>
      </c>
      <c r="R12">
        <v>6</v>
      </c>
    </row>
    <row r="13" spans="1:18" x14ac:dyDescent="0.3">
      <c r="A13">
        <v>12</v>
      </c>
      <c r="B13" t="s">
        <v>28</v>
      </c>
      <c r="C13">
        <f t="shared" si="0"/>
        <v>667</v>
      </c>
      <c r="D13" s="1">
        <f t="shared" si="1"/>
        <v>0.20539730134932535</v>
      </c>
      <c r="E13">
        <v>101</v>
      </c>
      <c r="F13">
        <v>44</v>
      </c>
      <c r="G13">
        <v>108</v>
      </c>
      <c r="H13">
        <v>137</v>
      </c>
      <c r="I13">
        <v>70</v>
      </c>
      <c r="J13">
        <v>68</v>
      </c>
      <c r="K13">
        <v>32</v>
      </c>
      <c r="L13">
        <v>40</v>
      </c>
      <c r="M13">
        <v>33</v>
      </c>
      <c r="N13">
        <v>0</v>
      </c>
      <c r="O13">
        <v>1</v>
      </c>
      <c r="P13">
        <v>20</v>
      </c>
      <c r="Q13">
        <v>0</v>
      </c>
      <c r="R13">
        <v>13</v>
      </c>
    </row>
    <row r="14" spans="1:18" x14ac:dyDescent="0.3">
      <c r="A14">
        <v>13</v>
      </c>
      <c r="B14" t="s">
        <v>29</v>
      </c>
      <c r="C14">
        <f t="shared" si="0"/>
        <v>409</v>
      </c>
      <c r="D14" s="1">
        <f t="shared" si="1"/>
        <v>0.11735941320293398</v>
      </c>
      <c r="E14">
        <v>81</v>
      </c>
      <c r="F14">
        <v>28</v>
      </c>
      <c r="G14">
        <v>81</v>
      </c>
      <c r="H14">
        <v>48</v>
      </c>
      <c r="I14">
        <v>32</v>
      </c>
      <c r="J14">
        <v>58</v>
      </c>
      <c r="K14">
        <v>13</v>
      </c>
      <c r="L14">
        <v>34</v>
      </c>
      <c r="M14">
        <v>18</v>
      </c>
      <c r="N14">
        <v>0</v>
      </c>
      <c r="O14">
        <v>2</v>
      </c>
      <c r="P14">
        <v>9</v>
      </c>
      <c r="Q14">
        <v>0</v>
      </c>
      <c r="R14">
        <v>5</v>
      </c>
    </row>
    <row r="15" spans="1:18" x14ac:dyDescent="0.3">
      <c r="A15">
        <v>14</v>
      </c>
      <c r="B15" t="s">
        <v>30</v>
      </c>
      <c r="C15">
        <f t="shared" si="0"/>
        <v>566</v>
      </c>
      <c r="D15" s="1">
        <f t="shared" si="1"/>
        <v>0.20141342756183744</v>
      </c>
      <c r="E15">
        <v>70</v>
      </c>
      <c r="F15">
        <v>46</v>
      </c>
      <c r="G15">
        <v>101</v>
      </c>
      <c r="H15">
        <v>114</v>
      </c>
      <c r="I15">
        <v>85</v>
      </c>
      <c r="J15">
        <v>61</v>
      </c>
      <c r="K15">
        <v>27</v>
      </c>
      <c r="L15">
        <v>26</v>
      </c>
      <c r="M15">
        <v>21</v>
      </c>
      <c r="N15">
        <v>0</v>
      </c>
      <c r="O15">
        <v>0</v>
      </c>
      <c r="P15">
        <v>10</v>
      </c>
      <c r="Q15">
        <v>0</v>
      </c>
      <c r="R15">
        <v>5</v>
      </c>
    </row>
    <row r="16" spans="1:18" x14ac:dyDescent="0.3">
      <c r="A16">
        <v>15</v>
      </c>
      <c r="B16" t="s">
        <v>31</v>
      </c>
      <c r="C16">
        <f t="shared" si="0"/>
        <v>367</v>
      </c>
      <c r="D16" s="1">
        <f t="shared" si="1"/>
        <v>0.21525885558583105</v>
      </c>
      <c r="E16">
        <v>40</v>
      </c>
      <c r="F16">
        <v>41</v>
      </c>
      <c r="G16">
        <v>65</v>
      </c>
      <c r="H16">
        <v>79</v>
      </c>
      <c r="I16">
        <v>44</v>
      </c>
      <c r="J16">
        <v>46</v>
      </c>
      <c r="K16">
        <v>8</v>
      </c>
      <c r="L16">
        <v>25</v>
      </c>
      <c r="M16">
        <v>11</v>
      </c>
      <c r="N16">
        <v>0</v>
      </c>
      <c r="O16">
        <v>0</v>
      </c>
      <c r="P16">
        <v>5</v>
      </c>
      <c r="Q16">
        <v>0</v>
      </c>
      <c r="R16">
        <v>3</v>
      </c>
    </row>
    <row r="17" spans="1:18" x14ac:dyDescent="0.3">
      <c r="A17">
        <v>16</v>
      </c>
      <c r="B17" t="s">
        <v>32</v>
      </c>
      <c r="C17">
        <f t="shared" si="0"/>
        <v>505</v>
      </c>
      <c r="D17" s="1">
        <f t="shared" si="1"/>
        <v>0.10891089108910891</v>
      </c>
      <c r="E17">
        <v>60</v>
      </c>
      <c r="F17">
        <v>65</v>
      </c>
      <c r="G17">
        <v>79</v>
      </c>
      <c r="H17">
        <v>55</v>
      </c>
      <c r="I17">
        <v>82</v>
      </c>
      <c r="J17">
        <v>74</v>
      </c>
      <c r="K17">
        <v>17</v>
      </c>
      <c r="L17">
        <v>33</v>
      </c>
      <c r="M17">
        <v>21</v>
      </c>
      <c r="N17">
        <v>1</v>
      </c>
      <c r="O17">
        <v>0</v>
      </c>
      <c r="P17">
        <v>14</v>
      </c>
      <c r="Q17">
        <v>1</v>
      </c>
      <c r="R17">
        <v>3</v>
      </c>
    </row>
    <row r="18" spans="1:18" x14ac:dyDescent="0.3">
      <c r="A18">
        <v>17</v>
      </c>
      <c r="B18" t="s">
        <v>33</v>
      </c>
      <c r="C18">
        <f t="shared" si="0"/>
        <v>597</v>
      </c>
      <c r="D18" s="1">
        <f t="shared" si="1"/>
        <v>0.1624790619765494</v>
      </c>
      <c r="E18">
        <v>91</v>
      </c>
      <c r="F18">
        <v>77</v>
      </c>
      <c r="G18">
        <v>105</v>
      </c>
      <c r="H18">
        <v>97</v>
      </c>
      <c r="I18">
        <v>65</v>
      </c>
      <c r="J18">
        <v>71</v>
      </c>
      <c r="K18">
        <v>10</v>
      </c>
      <c r="L18">
        <v>40</v>
      </c>
      <c r="M18">
        <v>22</v>
      </c>
      <c r="N18">
        <v>0</v>
      </c>
      <c r="O18">
        <v>1</v>
      </c>
      <c r="P18">
        <v>8</v>
      </c>
      <c r="Q18">
        <v>2</v>
      </c>
      <c r="R18">
        <v>8</v>
      </c>
    </row>
    <row r="19" spans="1:18" x14ac:dyDescent="0.3">
      <c r="A19">
        <v>18</v>
      </c>
      <c r="B19" t="s">
        <v>34</v>
      </c>
      <c r="C19">
        <f t="shared" si="0"/>
        <v>611</v>
      </c>
      <c r="D19" s="1">
        <f t="shared" si="1"/>
        <v>0.15875613747954173</v>
      </c>
      <c r="E19">
        <v>101</v>
      </c>
      <c r="F19">
        <v>68</v>
      </c>
      <c r="G19">
        <v>95</v>
      </c>
      <c r="H19">
        <v>97</v>
      </c>
      <c r="I19">
        <v>65</v>
      </c>
      <c r="J19">
        <v>87</v>
      </c>
      <c r="K19">
        <v>12</v>
      </c>
      <c r="L19">
        <v>38</v>
      </c>
      <c r="M19">
        <v>26</v>
      </c>
      <c r="N19">
        <v>0</v>
      </c>
      <c r="O19">
        <v>1</v>
      </c>
      <c r="P19">
        <v>10</v>
      </c>
      <c r="Q19">
        <v>2</v>
      </c>
      <c r="R19">
        <v>9</v>
      </c>
    </row>
    <row r="20" spans="1:18" x14ac:dyDescent="0.3">
      <c r="A20">
        <v>19</v>
      </c>
      <c r="B20" t="s">
        <v>35</v>
      </c>
      <c r="C20">
        <f t="shared" si="0"/>
        <v>395</v>
      </c>
      <c r="D20" s="1">
        <f t="shared" si="1"/>
        <v>0.10632911392405063</v>
      </c>
      <c r="E20">
        <v>68</v>
      </c>
      <c r="F20">
        <v>71</v>
      </c>
      <c r="G20">
        <v>73</v>
      </c>
      <c r="H20">
        <v>42</v>
      </c>
      <c r="I20">
        <v>49</v>
      </c>
      <c r="J20">
        <v>31</v>
      </c>
      <c r="K20">
        <v>10</v>
      </c>
      <c r="L20">
        <v>27</v>
      </c>
      <c r="M20">
        <v>18</v>
      </c>
      <c r="N20">
        <v>0</v>
      </c>
      <c r="O20">
        <v>0</v>
      </c>
      <c r="P20">
        <v>4</v>
      </c>
      <c r="Q20">
        <v>0</v>
      </c>
      <c r="R20">
        <v>2</v>
      </c>
    </row>
    <row r="21" spans="1:18" x14ac:dyDescent="0.3">
      <c r="A21">
        <v>20</v>
      </c>
      <c r="B21" t="s">
        <v>36</v>
      </c>
      <c r="C21">
        <f t="shared" si="0"/>
        <v>590</v>
      </c>
      <c r="D21" s="1">
        <f t="shared" si="1"/>
        <v>0.1864406779661017</v>
      </c>
      <c r="E21">
        <v>76</v>
      </c>
      <c r="F21">
        <v>67</v>
      </c>
      <c r="G21">
        <v>98</v>
      </c>
      <c r="H21">
        <v>110</v>
      </c>
      <c r="I21">
        <v>67</v>
      </c>
      <c r="J21">
        <v>66</v>
      </c>
      <c r="K21">
        <v>3</v>
      </c>
      <c r="L21">
        <v>68</v>
      </c>
      <c r="M21">
        <v>24</v>
      </c>
      <c r="N21">
        <v>1</v>
      </c>
      <c r="O21">
        <v>0</v>
      </c>
      <c r="P21">
        <v>7</v>
      </c>
      <c r="Q21">
        <v>2</v>
      </c>
      <c r="R21">
        <v>1</v>
      </c>
    </row>
    <row r="22" spans="1:18" x14ac:dyDescent="0.3">
      <c r="A22">
        <v>21</v>
      </c>
      <c r="B22" t="s">
        <v>37</v>
      </c>
      <c r="C22">
        <f t="shared" si="0"/>
        <v>631</v>
      </c>
      <c r="D22" s="1">
        <f t="shared" si="1"/>
        <v>0.14263074484944532</v>
      </c>
      <c r="E22">
        <v>111</v>
      </c>
      <c r="F22">
        <v>76</v>
      </c>
      <c r="G22">
        <v>112</v>
      </c>
      <c r="H22">
        <v>90</v>
      </c>
      <c r="I22">
        <v>50</v>
      </c>
      <c r="J22">
        <v>78</v>
      </c>
      <c r="K22">
        <v>20</v>
      </c>
      <c r="L22">
        <v>52</v>
      </c>
      <c r="M22">
        <v>23</v>
      </c>
      <c r="N22">
        <v>0</v>
      </c>
      <c r="O22">
        <v>1</v>
      </c>
      <c r="P22">
        <v>9</v>
      </c>
      <c r="Q22">
        <v>1</v>
      </c>
      <c r="R22">
        <v>8</v>
      </c>
    </row>
    <row r="23" spans="1:18" x14ac:dyDescent="0.3">
      <c r="A23">
        <v>22</v>
      </c>
      <c r="B23" t="s">
        <v>38</v>
      </c>
      <c r="C23">
        <f t="shared" si="0"/>
        <v>593</v>
      </c>
      <c r="D23" s="1">
        <f t="shared" si="1"/>
        <v>0.10623946037099494</v>
      </c>
      <c r="E23">
        <v>96</v>
      </c>
      <c r="F23">
        <v>71</v>
      </c>
      <c r="G23">
        <v>139</v>
      </c>
      <c r="H23">
        <v>63</v>
      </c>
      <c r="I23">
        <v>54</v>
      </c>
      <c r="J23">
        <v>74</v>
      </c>
      <c r="K23">
        <v>16</v>
      </c>
      <c r="L23">
        <v>27</v>
      </c>
      <c r="M23">
        <v>26</v>
      </c>
      <c r="N23">
        <v>0</v>
      </c>
      <c r="O23">
        <v>1</v>
      </c>
      <c r="P23">
        <v>18</v>
      </c>
      <c r="Q23">
        <v>0</v>
      </c>
      <c r="R23">
        <v>8</v>
      </c>
    </row>
    <row r="24" spans="1:18" x14ac:dyDescent="0.3">
      <c r="A24">
        <v>23</v>
      </c>
      <c r="B24" t="s">
        <v>39</v>
      </c>
      <c r="C24">
        <f t="shared" si="0"/>
        <v>888</v>
      </c>
      <c r="D24" s="1">
        <f t="shared" si="1"/>
        <v>7.9954954954954957E-2</v>
      </c>
      <c r="E24">
        <v>257</v>
      </c>
      <c r="F24">
        <v>98</v>
      </c>
      <c r="G24">
        <v>131</v>
      </c>
      <c r="H24">
        <v>71</v>
      </c>
      <c r="I24">
        <v>83</v>
      </c>
      <c r="J24">
        <v>140</v>
      </c>
      <c r="K24">
        <v>30</v>
      </c>
      <c r="L24">
        <v>37</v>
      </c>
      <c r="M24">
        <v>21</v>
      </c>
      <c r="N24">
        <v>0</v>
      </c>
      <c r="O24">
        <v>1</v>
      </c>
      <c r="P24">
        <v>6</v>
      </c>
      <c r="Q24">
        <v>0</v>
      </c>
      <c r="R24">
        <v>13</v>
      </c>
    </row>
    <row r="25" spans="1:18" x14ac:dyDescent="0.3">
      <c r="A25">
        <v>24</v>
      </c>
      <c r="B25" t="s">
        <v>40</v>
      </c>
      <c r="C25">
        <f t="shared" si="0"/>
        <v>870</v>
      </c>
      <c r="D25" s="1">
        <f t="shared" si="1"/>
        <v>8.39080459770115E-2</v>
      </c>
      <c r="E25">
        <v>229</v>
      </c>
      <c r="F25">
        <v>92</v>
      </c>
      <c r="G25">
        <v>130</v>
      </c>
      <c r="H25">
        <v>73</v>
      </c>
      <c r="I25">
        <v>67</v>
      </c>
      <c r="J25">
        <v>116</v>
      </c>
      <c r="K25">
        <v>40</v>
      </c>
      <c r="L25">
        <v>52</v>
      </c>
      <c r="M25">
        <v>27</v>
      </c>
      <c r="N25">
        <v>0</v>
      </c>
      <c r="O25">
        <v>0</v>
      </c>
      <c r="P25">
        <v>25</v>
      </c>
      <c r="Q25">
        <v>2</v>
      </c>
      <c r="R25">
        <v>17</v>
      </c>
    </row>
    <row r="26" spans="1:18" x14ac:dyDescent="0.3">
      <c r="A26">
        <v>25</v>
      </c>
      <c r="B26" t="s">
        <v>41</v>
      </c>
      <c r="C26">
        <f t="shared" si="0"/>
        <v>977</v>
      </c>
      <c r="D26" s="1">
        <f t="shared" si="1"/>
        <v>0.11873080859774821</v>
      </c>
      <c r="E26">
        <v>213</v>
      </c>
      <c r="F26">
        <v>128</v>
      </c>
      <c r="G26">
        <v>141</v>
      </c>
      <c r="H26">
        <v>116</v>
      </c>
      <c r="I26">
        <v>80</v>
      </c>
      <c r="J26">
        <v>121</v>
      </c>
      <c r="K26">
        <v>32</v>
      </c>
      <c r="L26">
        <v>101</v>
      </c>
      <c r="M26">
        <v>27</v>
      </c>
      <c r="N26">
        <v>0</v>
      </c>
      <c r="O26">
        <v>0</v>
      </c>
      <c r="P26">
        <v>12</v>
      </c>
      <c r="Q26">
        <v>1</v>
      </c>
      <c r="R26">
        <v>5</v>
      </c>
    </row>
    <row r="27" spans="1:18" x14ac:dyDescent="0.3">
      <c r="A27">
        <v>26</v>
      </c>
      <c r="B27" t="s">
        <v>42</v>
      </c>
      <c r="C27">
        <f t="shared" si="0"/>
        <v>526</v>
      </c>
      <c r="D27" s="1">
        <f t="shared" si="1"/>
        <v>0.21673003802281368</v>
      </c>
      <c r="E27">
        <v>74</v>
      </c>
      <c r="F27">
        <v>79</v>
      </c>
      <c r="G27">
        <v>97</v>
      </c>
      <c r="H27">
        <v>114</v>
      </c>
      <c r="I27">
        <v>40</v>
      </c>
      <c r="J27">
        <v>40</v>
      </c>
      <c r="K27">
        <v>13</v>
      </c>
      <c r="L27">
        <v>21</v>
      </c>
      <c r="M27">
        <v>24</v>
      </c>
      <c r="N27">
        <v>0</v>
      </c>
      <c r="O27">
        <v>0</v>
      </c>
      <c r="P27">
        <v>18</v>
      </c>
      <c r="Q27">
        <v>1</v>
      </c>
      <c r="R27">
        <v>5</v>
      </c>
    </row>
    <row r="28" spans="1:18" x14ac:dyDescent="0.3">
      <c r="A28">
        <v>27</v>
      </c>
      <c r="B28" t="s">
        <v>43</v>
      </c>
      <c r="C28">
        <f t="shared" si="0"/>
        <v>435</v>
      </c>
      <c r="D28" s="1">
        <f t="shared" si="1"/>
        <v>0.19310344827586207</v>
      </c>
      <c r="E28">
        <v>60</v>
      </c>
      <c r="F28">
        <v>64</v>
      </c>
      <c r="G28">
        <v>68</v>
      </c>
      <c r="H28">
        <v>84</v>
      </c>
      <c r="I28">
        <v>25</v>
      </c>
      <c r="J28">
        <v>40</v>
      </c>
      <c r="K28">
        <v>18</v>
      </c>
      <c r="L28">
        <v>36</v>
      </c>
      <c r="M28">
        <v>17</v>
      </c>
      <c r="N28">
        <v>0</v>
      </c>
      <c r="O28">
        <v>0</v>
      </c>
      <c r="P28">
        <v>12</v>
      </c>
      <c r="Q28">
        <v>0</v>
      </c>
      <c r="R28">
        <v>11</v>
      </c>
    </row>
    <row r="29" spans="1:18" x14ac:dyDescent="0.3">
      <c r="A29">
        <v>28</v>
      </c>
      <c r="B29" t="s">
        <v>44</v>
      </c>
      <c r="C29">
        <f t="shared" si="0"/>
        <v>427</v>
      </c>
      <c r="D29" s="1">
        <f t="shared" si="1"/>
        <v>7.9625292740046844E-2</v>
      </c>
      <c r="E29">
        <v>144</v>
      </c>
      <c r="F29">
        <v>57</v>
      </c>
      <c r="G29">
        <v>65</v>
      </c>
      <c r="H29">
        <v>34</v>
      </c>
      <c r="I29">
        <v>20</v>
      </c>
      <c r="J29">
        <v>47</v>
      </c>
      <c r="K29">
        <v>7</v>
      </c>
      <c r="L29">
        <v>25</v>
      </c>
      <c r="M29">
        <v>9</v>
      </c>
      <c r="N29">
        <v>0</v>
      </c>
      <c r="O29">
        <v>1</v>
      </c>
      <c r="P29">
        <v>8</v>
      </c>
      <c r="Q29">
        <v>2</v>
      </c>
      <c r="R29">
        <v>8</v>
      </c>
    </row>
    <row r="30" spans="1:18" x14ac:dyDescent="0.3">
      <c r="A30">
        <v>29</v>
      </c>
      <c r="B30" t="s">
        <v>45</v>
      </c>
      <c r="C30">
        <f t="shared" si="0"/>
        <v>711</v>
      </c>
      <c r="D30" s="1">
        <f t="shared" si="1"/>
        <v>0.16174402250351619</v>
      </c>
      <c r="E30">
        <v>106</v>
      </c>
      <c r="F30">
        <v>106</v>
      </c>
      <c r="G30">
        <v>156</v>
      </c>
      <c r="H30">
        <v>115</v>
      </c>
      <c r="I30">
        <v>47</v>
      </c>
      <c r="J30">
        <v>63</v>
      </c>
      <c r="K30">
        <v>13</v>
      </c>
      <c r="L30">
        <v>53</v>
      </c>
      <c r="M30">
        <v>16</v>
      </c>
      <c r="N30">
        <v>0</v>
      </c>
      <c r="O30">
        <v>0</v>
      </c>
      <c r="P30">
        <v>26</v>
      </c>
      <c r="Q30">
        <v>0</v>
      </c>
      <c r="R30">
        <v>10</v>
      </c>
    </row>
    <row r="31" spans="1:18" x14ac:dyDescent="0.3">
      <c r="A31">
        <v>30</v>
      </c>
      <c r="B31" t="s">
        <v>46</v>
      </c>
      <c r="C31">
        <f t="shared" si="0"/>
        <v>520</v>
      </c>
      <c r="D31" s="1">
        <f t="shared" si="1"/>
        <v>0.1</v>
      </c>
      <c r="E31">
        <v>117</v>
      </c>
      <c r="F31">
        <v>79</v>
      </c>
      <c r="G31">
        <v>100</v>
      </c>
      <c r="H31">
        <v>52</v>
      </c>
      <c r="I31">
        <v>31</v>
      </c>
      <c r="J31">
        <v>63</v>
      </c>
      <c r="K31">
        <v>17</v>
      </c>
      <c r="L31">
        <v>30</v>
      </c>
      <c r="M31">
        <v>11</v>
      </c>
      <c r="N31">
        <v>1</v>
      </c>
      <c r="O31">
        <v>0</v>
      </c>
      <c r="P31">
        <v>11</v>
      </c>
      <c r="Q31">
        <v>0</v>
      </c>
      <c r="R31">
        <v>8</v>
      </c>
    </row>
    <row r="32" spans="1:18" x14ac:dyDescent="0.3">
      <c r="A32">
        <v>31</v>
      </c>
      <c r="B32" t="s">
        <v>47</v>
      </c>
      <c r="C32">
        <f t="shared" si="0"/>
        <v>649</v>
      </c>
      <c r="D32" s="1">
        <f t="shared" si="1"/>
        <v>0.17411402157164868</v>
      </c>
      <c r="E32">
        <v>80</v>
      </c>
      <c r="F32">
        <v>131</v>
      </c>
      <c r="G32">
        <v>164</v>
      </c>
      <c r="H32">
        <v>113</v>
      </c>
      <c r="I32">
        <v>27</v>
      </c>
      <c r="J32">
        <v>40</v>
      </c>
      <c r="K32">
        <v>8</v>
      </c>
      <c r="L32">
        <v>26</v>
      </c>
      <c r="M32">
        <v>30</v>
      </c>
      <c r="N32">
        <v>0</v>
      </c>
      <c r="O32">
        <v>1</v>
      </c>
      <c r="P32">
        <v>24</v>
      </c>
      <c r="Q32">
        <v>0</v>
      </c>
      <c r="R32">
        <v>5</v>
      </c>
    </row>
    <row r="33" spans="1:18" x14ac:dyDescent="0.3">
      <c r="A33">
        <v>32</v>
      </c>
      <c r="B33" t="s">
        <v>48</v>
      </c>
      <c r="C33">
        <f t="shared" si="0"/>
        <v>149</v>
      </c>
      <c r="D33" s="1">
        <f t="shared" si="1"/>
        <v>0.13422818791946309</v>
      </c>
      <c r="E33">
        <v>30</v>
      </c>
      <c r="F33">
        <v>16</v>
      </c>
      <c r="G33">
        <v>12</v>
      </c>
      <c r="H33">
        <v>20</v>
      </c>
      <c r="I33">
        <v>23</v>
      </c>
      <c r="J33">
        <v>19</v>
      </c>
      <c r="K33">
        <v>14</v>
      </c>
      <c r="L33">
        <v>7</v>
      </c>
      <c r="M33">
        <v>3</v>
      </c>
      <c r="N33">
        <v>0</v>
      </c>
      <c r="O33">
        <v>0</v>
      </c>
      <c r="P33">
        <v>3</v>
      </c>
      <c r="Q33">
        <v>0</v>
      </c>
      <c r="R33">
        <v>2</v>
      </c>
    </row>
    <row r="34" spans="1:18" x14ac:dyDescent="0.3">
      <c r="A34">
        <v>33</v>
      </c>
      <c r="B34" t="s">
        <v>49</v>
      </c>
      <c r="C34">
        <f t="shared" si="0"/>
        <v>601</v>
      </c>
      <c r="D34" s="1">
        <f t="shared" si="1"/>
        <v>0.1064891846921797</v>
      </c>
      <c r="E34">
        <v>192</v>
      </c>
      <c r="F34">
        <v>71</v>
      </c>
      <c r="G34">
        <v>73</v>
      </c>
      <c r="H34">
        <v>64</v>
      </c>
      <c r="I34">
        <v>40</v>
      </c>
      <c r="J34">
        <v>75</v>
      </c>
      <c r="K34">
        <v>15</v>
      </c>
      <c r="L34">
        <v>39</v>
      </c>
      <c r="M34">
        <v>14</v>
      </c>
      <c r="N34">
        <v>1</v>
      </c>
      <c r="O34">
        <v>1</v>
      </c>
      <c r="P34">
        <v>8</v>
      </c>
      <c r="Q34">
        <v>0</v>
      </c>
      <c r="R34">
        <v>8</v>
      </c>
    </row>
    <row r="35" spans="1:18" x14ac:dyDescent="0.3">
      <c r="A35">
        <v>34</v>
      </c>
      <c r="B35" t="s">
        <v>50</v>
      </c>
      <c r="C35">
        <f t="shared" si="0"/>
        <v>851</v>
      </c>
      <c r="D35" s="1">
        <f t="shared" si="1"/>
        <v>0.14218566392479437</v>
      </c>
      <c r="E35">
        <v>188</v>
      </c>
      <c r="F35">
        <v>103</v>
      </c>
      <c r="G35">
        <v>140</v>
      </c>
      <c r="H35">
        <v>121</v>
      </c>
      <c r="I35">
        <v>45</v>
      </c>
      <c r="J35">
        <v>107</v>
      </c>
      <c r="K35">
        <v>27</v>
      </c>
      <c r="L35">
        <v>40</v>
      </c>
      <c r="M35">
        <v>43</v>
      </c>
      <c r="N35">
        <v>0</v>
      </c>
      <c r="O35">
        <v>1</v>
      </c>
      <c r="P35">
        <v>20</v>
      </c>
      <c r="Q35">
        <v>0</v>
      </c>
      <c r="R35">
        <v>16</v>
      </c>
    </row>
    <row r="36" spans="1:18" x14ac:dyDescent="0.3">
      <c r="B36" t="s">
        <v>1</v>
      </c>
      <c r="C36">
        <f>SUM(C2:C35)</f>
        <v>20967</v>
      </c>
      <c r="D36" s="1">
        <f t="shared" si="1"/>
        <v>0.14050651023036201</v>
      </c>
      <c r="E36">
        <f>SUM(E2:E35)</f>
        <v>4060</v>
      </c>
      <c r="F36">
        <f t="shared" ref="F36:R36" si="2">SUM(F2:F35)</f>
        <v>2476</v>
      </c>
      <c r="G36">
        <f t="shared" si="2"/>
        <v>3585</v>
      </c>
      <c r="H36">
        <f t="shared" si="2"/>
        <v>2946</v>
      </c>
      <c r="I36">
        <f t="shared" si="2"/>
        <v>1924</v>
      </c>
      <c r="J36">
        <f t="shared" si="2"/>
        <v>2530</v>
      </c>
      <c r="K36">
        <f t="shared" si="2"/>
        <v>639</v>
      </c>
      <c r="L36">
        <f t="shared" si="2"/>
        <v>1322</v>
      </c>
      <c r="M36">
        <f t="shared" si="2"/>
        <v>728</v>
      </c>
      <c r="N36">
        <f t="shared" si="2"/>
        <v>7</v>
      </c>
      <c r="O36">
        <f t="shared" si="2"/>
        <v>13</v>
      </c>
      <c r="P36">
        <f t="shared" si="2"/>
        <v>464</v>
      </c>
      <c r="Q36">
        <f t="shared" si="2"/>
        <v>18</v>
      </c>
      <c r="R36">
        <f t="shared" si="2"/>
        <v>255</v>
      </c>
    </row>
    <row r="37" spans="1:18" x14ac:dyDescent="0.3">
      <c r="B37" t="s">
        <v>51</v>
      </c>
      <c r="C37">
        <v>135</v>
      </c>
      <c r="D37" s="1"/>
    </row>
    <row r="38" spans="1:18" x14ac:dyDescent="0.3">
      <c r="B38" t="s">
        <v>1</v>
      </c>
      <c r="C38">
        <f>C36+C37</f>
        <v>21102</v>
      </c>
      <c r="D38" s="1">
        <f>H36/C38</f>
        <v>0.13960762013079328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2015-03-22T19:58:17Z</dcterms:created>
  <dcterms:modified xsi:type="dcterms:W3CDTF">2015-03-25T17:03:07Z</dcterms:modified>
</cp:coreProperties>
</file>